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HK241\DUYET DE THI CUOI KY\"/>
    </mc:Choice>
  </mc:AlternateContent>
  <xr:revisionPtr revIDLastSave="0" documentId="13_ncr:1_{2D3F118F-F586-4C65-9D15-B8E9E3E9E865}" xr6:coauthVersionLast="47" xr6:coauthVersionMax="47" xr10:uidLastSave="{00000000-0000-0000-0000-000000000000}"/>
  <bookViews>
    <workbookView xWindow="-98" yWindow="-98" windowWidth="21795" windowHeight="12975" xr2:uid="{7F8F074B-5EAA-4CC9-9F48-9D172E6DDC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<sst xmlns="http://schemas.openxmlformats.org/spreadsheetml/2006/main" count="42" uniqueCount="39">
  <si>
    <t>Thuế TNDN</t>
  </si>
  <si>
    <t>Beta</t>
  </si>
  <si>
    <t>Ke</t>
  </si>
  <si>
    <t>WACC</t>
  </si>
  <si>
    <t>NPV</t>
  </si>
  <si>
    <t>Giá trị đầu tư</t>
  </si>
  <si>
    <t>Vay CAD lãi suất</t>
  </si>
  <si>
    <t xml:space="preserve">Doanh thu ước tính </t>
  </si>
  <si>
    <t>Chi phí hoạt động</t>
  </si>
  <si>
    <t>Thuế suất thuế TNDN tại CA</t>
  </si>
  <si>
    <t>Thuế chuyển tiền</t>
  </si>
  <si>
    <t>Tỷ giá giao ngay CAD/USD</t>
  </si>
  <si>
    <t>Dự kiến CAD mất giá</t>
  </si>
  <si>
    <t>Giá trị thanh lí sau thuế</t>
  </si>
  <si>
    <t>Dòng tiền ước tính</t>
  </si>
  <si>
    <t>Năm</t>
  </si>
  <si>
    <t>Lợi nhuận hoạt động</t>
  </si>
  <si>
    <t>Chi phí lãi vay</t>
  </si>
  <si>
    <t>Lợi nhuận trước thuế</t>
  </si>
  <si>
    <t>LN sau thuế</t>
  </si>
  <si>
    <t>Dòng tiền hoạt động</t>
  </si>
  <si>
    <t>Trả vốn gốc</t>
  </si>
  <si>
    <t>Tổng CF chuyển về cty mẹ</t>
  </si>
  <si>
    <t>tỷ giá</t>
  </si>
  <si>
    <t>CF vào cty mẹ (USD)</t>
  </si>
  <si>
    <t>Cty mẹ chi đầu tư</t>
  </si>
  <si>
    <t>NCF</t>
  </si>
  <si>
    <t>Kết luận --&gt; thực hiện dự án</t>
  </si>
  <si>
    <t>Câu 6 đề 2</t>
  </si>
  <si>
    <t>Điểm</t>
  </si>
  <si>
    <t>Tỷ trọng vốn chủ sở hữ</t>
  </si>
  <si>
    <t>Tỷ trọng vốn vay</t>
  </si>
  <si>
    <t>Lãi suất phi rủi ro  (US)</t>
  </si>
  <si>
    <t>Lãi suất thị trường Mỹ</t>
  </si>
  <si>
    <t>Doanh thu ước tính  mỗi năm</t>
  </si>
  <si>
    <t>Họ và tên SV</t>
  </si>
  <si>
    <t>Chỉ tiêu</t>
  </si>
  <si>
    <t>Giá trị</t>
  </si>
  <si>
    <t>Đơn vị tính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</si>
</sst>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164" fontId="0" fillId="0" borderId="0" xfId="1" applyNumberFormat="1" applyFont="1"/>
    <xf numFmtId="9" fontId="2" fillId="0" borderId="0" xfId="0" applyNumberFormat="1" applyFont="1"/>
    <xf numFmtId="9" fontId="0" fillId="0" borderId="0" xfId="0" applyNumberFormat="1"/>
    <xf numFmtId="43" fontId="0" fillId="0" borderId="0" xfId="1" applyFont="1"/>
    <xf numFmtId="10" fontId="2" fillId="0" borderId="0" xfId="0" applyNumberFormat="1" applyFont="1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164" fontId="0" fillId="0" borderId="0" xfId="0" applyNumberFormat="1"/>
    <xf numFmtId="165" fontId="2" fillId="0" borderId="0" xfId="0" applyNumberFormat="1" applyFont="1"/>
    <xf numFmtId="0" fontId="3" fillId="0" borderId="0" xfId="0" applyFont="1"/>
    <xf numFmtId="43" fontId="0" fillId="0" borderId="1" xfId="1" applyFont="1" applyBorder="1"/>
    <xf numFmtId="43" fontId="0" fillId="0" borderId="1" xfId="0" applyNumberFormat="1" applyBorder="1"/>
    <xf numFmtId="43" fontId="2" fillId="0" borderId="1" xfId="1" applyFont="1" applyBorder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70168-CD01-4FB5-9D27-E96325E9F0C1}">
  <dimension ref="A1:H41"/>
  <sheetViews>
    <sheetView tabSelected="1" workbookViewId="0">
      <selection activeCell="C11" sqref="C11"/>
    </sheetView>
  </sheetViews>
  <sheetFormatPr defaultRowHeight="14.25" x14ac:dyDescent="0.45"/>
  <cols>
    <col min="1" max="1" width="23.19921875" bestFit="1" customWidth="1"/>
    <col min="2" max="2" width="14" bestFit="1" customWidth="1"/>
    <col min="3" max="7" width="13" customWidth="1"/>
  </cols>
  <sheetData>
    <row r="1" spans="1:8" x14ac:dyDescent="0.45">
      <c r="A1" s="12" t="s">
        <v>35</v>
      </c>
    </row>
    <row r="3" spans="1:8" x14ac:dyDescent="0.45">
      <c r="H3" s="1" t="s">
        <v>29</v>
      </c>
    </row>
    <row r="4" spans="1:8" x14ac:dyDescent="0.45">
      <c r="A4" s="1" t="s">
        <v>28</v>
      </c>
      <c r="H4" s="11">
        <f>SUM(H6:H41)</f>
        <v>4.0000000000000018</v>
      </c>
    </row>
    <row r="5" spans="1:8" x14ac:dyDescent="0.45">
      <c r="A5" s="16" t="s">
        <v>36</v>
      </c>
      <c r="B5" s="16" t="s">
        <v>37</v>
      </c>
      <c r="C5" s="16" t="s">
        <v>38</v>
      </c>
      <c r="H5" s="11"/>
    </row>
    <row r="6" spans="1:8" x14ac:dyDescent="0.45">
      <c r="A6" t="s">
        <v>5</v>
      </c>
      <c r="B6" s="2"/>
      <c r="H6">
        <v>0.05</v>
      </c>
    </row>
    <row r="7" spans="1:8" x14ac:dyDescent="0.45">
      <c r="A7" t="s">
        <v>30</v>
      </c>
      <c r="B7" s="4"/>
      <c r="H7">
        <v>0.05</v>
      </c>
    </row>
    <row r="8" spans="1:8" x14ac:dyDescent="0.45">
      <c r="A8" t="s">
        <v>31</v>
      </c>
      <c r="B8" s="4"/>
      <c r="H8">
        <v>0.05</v>
      </c>
    </row>
    <row r="9" spans="1:8" x14ac:dyDescent="0.45">
      <c r="A9" s="1" t="s">
        <v>6</v>
      </c>
      <c r="B9" s="3"/>
      <c r="H9">
        <v>0.05</v>
      </c>
    </row>
    <row r="10" spans="1:8" x14ac:dyDescent="0.45">
      <c r="A10" t="s">
        <v>32</v>
      </c>
      <c r="B10" s="4"/>
      <c r="H10">
        <v>0.05</v>
      </c>
    </row>
    <row r="11" spans="1:8" x14ac:dyDescent="0.45">
      <c r="A11" t="s">
        <v>1</v>
      </c>
      <c r="B11" s="5"/>
      <c r="H11">
        <v>0.05</v>
      </c>
    </row>
    <row r="12" spans="1:8" x14ac:dyDescent="0.45">
      <c r="A12" t="s">
        <v>33</v>
      </c>
      <c r="B12" s="4"/>
      <c r="H12">
        <v>0.05</v>
      </c>
    </row>
    <row r="13" spans="1:8" x14ac:dyDescent="0.45">
      <c r="A13" t="s">
        <v>34</v>
      </c>
      <c r="B13" s="2"/>
      <c r="D13" s="10"/>
      <c r="H13">
        <v>0.05</v>
      </c>
    </row>
    <row r="14" spans="1:8" x14ac:dyDescent="0.45">
      <c r="A14" t="s">
        <v>8</v>
      </c>
      <c r="B14" s="4"/>
      <c r="D14" s="2"/>
      <c r="H14">
        <v>0.05</v>
      </c>
    </row>
    <row r="15" spans="1:8" x14ac:dyDescent="0.45">
      <c r="A15" t="s">
        <v>9</v>
      </c>
      <c r="B15" s="4"/>
      <c r="H15">
        <v>0.05</v>
      </c>
    </row>
    <row r="16" spans="1:8" x14ac:dyDescent="0.45">
      <c r="A16" t="s">
        <v>10</v>
      </c>
      <c r="B16" s="4"/>
      <c r="H16">
        <v>0.05</v>
      </c>
    </row>
    <row r="17" spans="1:8" x14ac:dyDescent="0.45">
      <c r="A17" t="s">
        <v>11</v>
      </c>
      <c r="B17" s="5"/>
      <c r="H17">
        <v>0.05</v>
      </c>
    </row>
    <row r="18" spans="1:8" x14ac:dyDescent="0.45">
      <c r="A18" t="s">
        <v>12</v>
      </c>
      <c r="B18" s="4"/>
      <c r="H18">
        <v>0.05</v>
      </c>
    </row>
    <row r="19" spans="1:8" x14ac:dyDescent="0.45">
      <c r="A19" t="s">
        <v>13</v>
      </c>
      <c r="B19" s="2"/>
      <c r="H19">
        <v>0.05</v>
      </c>
    </row>
    <row r="20" spans="1:8" x14ac:dyDescent="0.45">
      <c r="A20" s="1" t="s">
        <v>2</v>
      </c>
      <c r="B20" s="6"/>
      <c r="H20">
        <v>0.3</v>
      </c>
    </row>
    <row r="21" spans="1:8" x14ac:dyDescent="0.45">
      <c r="A21" s="1" t="s">
        <v>3</v>
      </c>
      <c r="B21" s="6"/>
      <c r="H21">
        <v>0.3</v>
      </c>
    </row>
    <row r="22" spans="1:8" x14ac:dyDescent="0.45">
      <c r="A22" s="1" t="s">
        <v>14</v>
      </c>
    </row>
    <row r="23" spans="1:8" x14ac:dyDescent="0.45">
      <c r="A23" s="7" t="s">
        <v>15</v>
      </c>
      <c r="B23" s="13">
        <v>0</v>
      </c>
      <c r="C23" s="7">
        <v>1</v>
      </c>
      <c r="D23" s="7">
        <v>2</v>
      </c>
      <c r="E23" s="7">
        <v>3</v>
      </c>
      <c r="F23" s="7">
        <v>4</v>
      </c>
      <c r="G23" s="7">
        <v>5</v>
      </c>
    </row>
    <row r="24" spans="1:8" x14ac:dyDescent="0.45">
      <c r="A24" s="7" t="s">
        <v>7</v>
      </c>
      <c r="B24" s="7"/>
      <c r="C24" s="9"/>
      <c r="D24" s="9"/>
      <c r="E24" s="9"/>
      <c r="F24" s="9"/>
      <c r="G24" s="9"/>
      <c r="H24">
        <v>0.1</v>
      </c>
    </row>
    <row r="25" spans="1:8" x14ac:dyDescent="0.45">
      <c r="A25" s="7" t="s">
        <v>8</v>
      </c>
      <c r="B25" s="7"/>
      <c r="C25" s="9"/>
      <c r="D25" s="9"/>
      <c r="E25" s="9"/>
      <c r="F25" s="9"/>
      <c r="G25" s="9"/>
      <c r="H25">
        <v>0.1</v>
      </c>
    </row>
    <row r="26" spans="1:8" x14ac:dyDescent="0.45">
      <c r="A26" s="7" t="s">
        <v>16</v>
      </c>
      <c r="B26" s="7"/>
      <c r="C26" s="9"/>
      <c r="D26" s="9"/>
      <c r="E26" s="9"/>
      <c r="F26" s="9"/>
      <c r="G26" s="9"/>
      <c r="H26">
        <v>0.1</v>
      </c>
    </row>
    <row r="27" spans="1:8" x14ac:dyDescent="0.45">
      <c r="A27" s="7" t="s">
        <v>17</v>
      </c>
      <c r="B27" s="7"/>
      <c r="C27" s="8"/>
      <c r="D27" s="8"/>
      <c r="E27" s="8"/>
      <c r="F27" s="8"/>
      <c r="G27" s="8"/>
      <c r="H27">
        <v>0.1</v>
      </c>
    </row>
    <row r="28" spans="1:8" x14ac:dyDescent="0.45">
      <c r="A28" s="7" t="s">
        <v>18</v>
      </c>
      <c r="B28" s="7"/>
      <c r="C28" s="9"/>
      <c r="D28" s="9"/>
      <c r="E28" s="9"/>
      <c r="F28" s="9"/>
      <c r="G28" s="9"/>
      <c r="H28">
        <v>0.1</v>
      </c>
    </row>
    <row r="29" spans="1:8" x14ac:dyDescent="0.45">
      <c r="A29" s="7" t="s">
        <v>0</v>
      </c>
      <c r="B29" s="7"/>
      <c r="C29" s="8"/>
      <c r="D29" s="8"/>
      <c r="E29" s="8"/>
      <c r="F29" s="8"/>
      <c r="G29" s="8"/>
      <c r="H29">
        <v>0.1</v>
      </c>
    </row>
    <row r="30" spans="1:8" x14ac:dyDescent="0.45">
      <c r="A30" s="7" t="s">
        <v>19</v>
      </c>
      <c r="B30" s="7"/>
      <c r="C30" s="9"/>
      <c r="D30" s="9"/>
      <c r="E30" s="9"/>
      <c r="F30" s="9"/>
      <c r="G30" s="9"/>
      <c r="H30">
        <v>0.1</v>
      </c>
    </row>
    <row r="31" spans="1:8" x14ac:dyDescent="0.45">
      <c r="A31" s="7" t="s">
        <v>10</v>
      </c>
      <c r="B31" s="7"/>
      <c r="C31" s="9"/>
      <c r="D31" s="9"/>
      <c r="E31" s="9"/>
      <c r="F31" s="9"/>
      <c r="G31" s="9"/>
      <c r="H31">
        <v>0.1</v>
      </c>
    </row>
    <row r="32" spans="1:8" x14ac:dyDescent="0.45">
      <c r="A32" s="7" t="s">
        <v>20</v>
      </c>
      <c r="B32" s="7"/>
      <c r="C32" s="9"/>
      <c r="D32" s="9"/>
      <c r="E32" s="9"/>
      <c r="F32" s="9"/>
      <c r="G32" s="9"/>
      <c r="H32">
        <v>0.1</v>
      </c>
    </row>
    <row r="33" spans="1:8" x14ac:dyDescent="0.45">
      <c r="A33" s="7" t="s">
        <v>13</v>
      </c>
      <c r="B33" s="7"/>
      <c r="C33" s="7"/>
      <c r="D33" s="7"/>
      <c r="E33" s="7"/>
      <c r="F33" s="7"/>
      <c r="G33" s="9"/>
      <c r="H33">
        <v>0.1</v>
      </c>
    </row>
    <row r="34" spans="1:8" x14ac:dyDescent="0.45">
      <c r="A34" s="7" t="s">
        <v>21</v>
      </c>
      <c r="B34" s="7"/>
      <c r="C34" s="7"/>
      <c r="D34" s="7"/>
      <c r="E34" s="7"/>
      <c r="F34" s="7"/>
      <c r="G34" s="8"/>
      <c r="H34">
        <v>0.1</v>
      </c>
    </row>
    <row r="35" spans="1:8" x14ac:dyDescent="0.45">
      <c r="A35" s="7" t="s">
        <v>22</v>
      </c>
      <c r="B35" s="7"/>
      <c r="C35" s="9"/>
      <c r="D35" s="9"/>
      <c r="E35" s="9"/>
      <c r="F35" s="9"/>
      <c r="G35" s="9"/>
      <c r="H35">
        <v>0.2</v>
      </c>
    </row>
    <row r="36" spans="1:8" x14ac:dyDescent="0.45">
      <c r="A36" s="7" t="s">
        <v>23</v>
      </c>
      <c r="B36" s="14"/>
      <c r="C36" s="14"/>
      <c r="D36" s="14"/>
      <c r="E36" s="14"/>
      <c r="F36" s="14"/>
      <c r="G36" s="14"/>
      <c r="H36">
        <v>0.2</v>
      </c>
    </row>
    <row r="37" spans="1:8" x14ac:dyDescent="0.45">
      <c r="A37" s="7" t="s">
        <v>24</v>
      </c>
      <c r="B37" s="7"/>
      <c r="C37" s="8"/>
      <c r="D37" s="8"/>
      <c r="E37" s="8"/>
      <c r="F37" s="8"/>
      <c r="G37" s="8"/>
      <c r="H37">
        <v>0.2</v>
      </c>
    </row>
    <row r="38" spans="1:8" x14ac:dyDescent="0.45">
      <c r="A38" s="7" t="s">
        <v>25</v>
      </c>
      <c r="B38" s="9"/>
      <c r="C38" s="7"/>
      <c r="D38" s="7"/>
      <c r="E38" s="7"/>
      <c r="F38" s="7"/>
      <c r="G38" s="7"/>
      <c r="H38">
        <v>0.2</v>
      </c>
    </row>
    <row r="39" spans="1:8" x14ac:dyDescent="0.45">
      <c r="A39" s="7" t="s">
        <v>26</v>
      </c>
      <c r="B39" s="9"/>
      <c r="C39" s="9"/>
      <c r="D39" s="9"/>
      <c r="E39" s="9"/>
      <c r="F39" s="9"/>
      <c r="G39" s="9"/>
      <c r="H39">
        <v>0.2</v>
      </c>
    </row>
    <row r="40" spans="1:8" x14ac:dyDescent="0.45">
      <c r="A40" s="7" t="s">
        <v>4</v>
      </c>
      <c r="B40" s="15"/>
      <c r="C40" s="7"/>
      <c r="D40" s="7"/>
      <c r="E40" s="7"/>
      <c r="F40" s="7"/>
      <c r="G40" s="7"/>
      <c r="H40">
        <v>0.4</v>
      </c>
    </row>
    <row r="41" spans="1:8" x14ac:dyDescent="0.45">
      <c r="A41" s="1" t="s">
        <v>27</v>
      </c>
      <c r="H41">
        <v>0.2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Lê Thị Phương Loan</dc:creator>
  <cp:lastModifiedBy>Lê Thị Phương Loan</cp:lastModifiedBy>
  <dcterms:created xsi:type="dcterms:W3CDTF">2024-12-09T02:58:38Z</dcterms:created>
  <dcterms:modified xsi:type="dcterms:W3CDTF">2024-12-09T04:25:22Z</dcterms:modified>
</cp:coreProperties>
</file>